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DESC\"/>
    </mc:Choice>
  </mc:AlternateContent>
  <xr:revisionPtr revIDLastSave="0" documentId="13_ncr:1_{DA37C8C1-85B4-4F76-8EBE-379414CFB321}" xr6:coauthVersionLast="47" xr6:coauthVersionMax="47" xr10:uidLastSave="{00000000-0000-0000-0000-000000000000}"/>
  <bookViews>
    <workbookView xWindow="-38520" yWindow="-4125" windowWidth="38640" windowHeight="21120" activeTab="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D12" i="2"/>
  <c r="C12" i="2"/>
  <c r="F7" i="2"/>
  <c r="G7" i="2" s="1"/>
  <c r="E7" i="2"/>
  <c r="F6" i="2"/>
  <c r="G6" i="2" s="1"/>
  <c r="E6" i="2"/>
  <c r="F3" i="2"/>
  <c r="G3" i="2" s="1"/>
  <c r="E3" i="2"/>
  <c r="F2" i="2"/>
  <c r="G2" i="2" s="1"/>
  <c r="E2" i="2"/>
  <c r="G12" i="2" l="1"/>
  <c r="F12" i="2"/>
  <c r="D13" i="2" l="1"/>
</calcChain>
</file>

<file path=xl/sharedStrings.xml><?xml version="1.0" encoding="utf-8"?>
<sst xmlns="http://schemas.openxmlformats.org/spreadsheetml/2006/main" count="51" uniqueCount="41">
  <si>
    <t>Last Name</t>
  </si>
  <si>
    <t>First Name</t>
  </si>
  <si>
    <t>KCID</t>
  </si>
  <si>
    <t>LR Start</t>
  </si>
  <si>
    <t>LR End</t>
  </si>
  <si>
    <t>Comments</t>
  </si>
  <si>
    <t>MONTH:</t>
  </si>
  <si>
    <t># of Outreach Attempts in month</t>
  </si>
  <si>
    <t>Tier</t>
  </si>
  <si>
    <t>AOSP Start</t>
  </si>
  <si>
    <t>AOSP End</t>
  </si>
  <si>
    <t>Exited</t>
  </si>
  <si>
    <t>---</t>
  </si>
  <si>
    <t>Individual currently in jail</t>
  </si>
  <si>
    <t>Individual currently in hospital</t>
  </si>
  <si>
    <t>Connected with TSP or Peer Bridger Program</t>
  </si>
  <si>
    <t>Not enough Encounters to get Enhanced Rate</t>
  </si>
  <si>
    <t>Monitoring something (usually pending Tiers) or have question (see comments)</t>
  </si>
  <si>
    <t>Medicaid Concerns</t>
  </si>
  <si>
    <t>Individuals w/ Encounter #s Met</t>
  </si>
  <si>
    <t>Currently Receiving Funds</t>
  </si>
  <si>
    <t>Individuals w/ Encounter #s Not Met</t>
  </si>
  <si>
    <t>Potential Funds if Encounters Met</t>
  </si>
  <si>
    <t>Borderline Encounters, would recommend seeing if any not entered</t>
  </si>
  <si>
    <t>Red</t>
  </si>
  <si>
    <t>Full Enhancement</t>
  </si>
  <si>
    <t>Half Enhancement</t>
  </si>
  <si>
    <r>
      <rPr>
        <sz val="8"/>
        <color theme="1"/>
        <rFont val="Calibri"/>
        <family val="2"/>
        <scheme val="minor"/>
      </rPr>
      <t xml:space="preserve">(Minus Not Tiered)       </t>
    </r>
    <r>
      <rPr>
        <sz val="11"/>
        <color theme="1"/>
        <rFont val="Calibri"/>
        <family val="2"/>
        <scheme val="minor"/>
      </rPr>
      <t>Total</t>
    </r>
  </si>
  <si>
    <t>Not Tiered</t>
  </si>
  <si>
    <t>Full Or Half</t>
  </si>
  <si>
    <t>Met Encounters, getting Enhanced Rate</t>
  </si>
  <si>
    <t xml:space="preserve">Individuals Enrolled in AOSP </t>
  </si>
  <si>
    <t>Newly Enrolled, not yet notified</t>
  </si>
  <si>
    <t>MCO</t>
  </si>
  <si>
    <t>Agency</t>
  </si>
  <si>
    <t>Month - Year</t>
  </si>
  <si>
    <t># Billable Contacts (Month)</t>
  </si>
  <si>
    <t>Agency Count - Discrepancy</t>
  </si>
  <si>
    <t>Green</t>
  </si>
  <si>
    <t>LOW/MED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</si>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</sst>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&quot;$&quot;#,##0.00"/>
    <numFmt numFmtId="166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8AD9"/>
        <bgColor indexed="64"/>
      </patternFill>
    </fill>
    <fill>
      <patternFill patternType="solid">
        <fgColor rgb="FF9A57C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</cellStyleXfs>
  <cellXfs count="115">
    <xf numFmtId="0" fontId="0" fillId="0" borderId="0" xfId="0"/>
    <xf numFmtId="49" fontId="0" fillId="0" borderId="0" xfId="0" applyNumberFormat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164" fontId="1" fillId="0" borderId="1" xfId="0" quotePrefix="1" applyNumberFormat="1" applyFont="1" applyFill="1" applyBorder="1" applyAlignment="1" applyProtection="1">
      <alignment horizontal="center"/>
      <protection locked="0"/>
    </xf>
    <xf numFmtId="164" fontId="0" fillId="0" borderId="1" xfId="0" quotePrefix="1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49" fontId="0" fillId="0" borderId="1" xfId="0" quotePrefix="1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49" fontId="7" fillId="0" borderId="1" xfId="3" applyNumberFormat="1" applyFill="1" applyBorder="1" applyAlignment="1" applyProtection="1">
      <alignment horizontal="center"/>
      <protection locked="0"/>
    </xf>
    <xf numFmtId="0" fontId="5" fillId="0" borderId="1" xfId="1" applyFill="1" applyBorder="1" applyAlignment="1" applyProtection="1">
      <alignment horizontal="center" vertical="center"/>
      <protection locked="0"/>
    </xf>
    <xf numFmtId="49" fontId="5" fillId="0" borderId="1" xfId="1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1" xfId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49" fontId="7" fillId="0" borderId="1" xfId="3" quotePrefix="1" applyNumberFormat="1" applyFill="1" applyBorder="1" applyAlignment="1" applyProtection="1">
      <alignment horizontal="center"/>
      <protection locked="0"/>
    </xf>
    <xf numFmtId="49" fontId="5" fillId="0" borderId="1" xfId="1" quotePrefix="1" applyNumberForma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164" fontId="0" fillId="0" borderId="1" xfId="0" quotePrefix="1" applyNumberForma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64" fontId="0" fillId="0" borderId="0" xfId="0" quotePrefix="1" applyNumberForma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0" fontId="0" fillId="0" borderId="0" xfId="0" applyFill="1" applyProtection="1"/>
    <xf numFmtId="0" fontId="0" fillId="6" borderId="1" xfId="0" applyFill="1" applyBorder="1" applyProtection="1"/>
    <xf numFmtId="0" fontId="0" fillId="0" borderId="0" xfId="0" applyBorder="1" applyProtection="1"/>
    <xf numFmtId="1" fontId="0" fillId="0" borderId="0" xfId="0" applyNumberFormat="1" applyBorder="1" applyAlignment="1" applyProtection="1">
      <alignment horizontal="center"/>
    </xf>
    <xf numFmtId="1" fontId="1" fillId="0" borderId="0" xfId="0" applyNumberFormat="1" applyFont="1" applyBorder="1" applyAlignment="1" applyProtection="1">
      <alignment horizontal="center"/>
    </xf>
    <xf numFmtId="2" fontId="0" fillId="0" borderId="0" xfId="0" applyNumberFormat="1" applyBorder="1" applyProtection="1"/>
    <xf numFmtId="0" fontId="1" fillId="0" borderId="0" xfId="0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2" borderId="1" xfId="0" applyFill="1" applyBorder="1" applyProtection="1"/>
    <xf numFmtId="1" fontId="0" fillId="0" borderId="0" xfId="0" applyNumberForma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0" fontId="0" fillId="4" borderId="1" xfId="0" applyFill="1" applyBorder="1" applyProtection="1"/>
    <xf numFmtId="0" fontId="0" fillId="5" borderId="1" xfId="0" applyFill="1" applyBorder="1" applyProtection="1"/>
    <xf numFmtId="2" fontId="0" fillId="0" borderId="0" xfId="0" applyNumberFormat="1" applyFill="1" applyBorder="1" applyProtection="1"/>
    <xf numFmtId="0" fontId="0" fillId="7" borderId="1" xfId="0" applyFill="1" applyBorder="1" applyProtection="1"/>
    <xf numFmtId="0" fontId="0" fillId="0" borderId="0" xfId="0" applyBorder="1" applyAlignment="1" applyProtection="1">
      <alignment horizontal="left"/>
    </xf>
    <xf numFmtId="0" fontId="0" fillId="8" borderId="0" xfId="0" applyFill="1" applyBorder="1" applyAlignment="1" applyProtection="1">
      <alignment horizontal="center"/>
    </xf>
    <xf numFmtId="1" fontId="0" fillId="0" borderId="0" xfId="0" quotePrefix="1" applyNumberFormat="1" applyBorder="1" applyAlignment="1" applyProtection="1">
      <alignment horizontal="center"/>
    </xf>
    <xf numFmtId="1" fontId="1" fillId="0" borderId="0" xfId="0" quotePrefix="1" applyNumberFormat="1" applyFont="1" applyBorder="1" applyAlignment="1" applyProtection="1">
      <alignment horizontal="center"/>
    </xf>
    <xf numFmtId="0" fontId="5" fillId="9" borderId="1" xfId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6" fillId="10" borderId="1" xfId="2" applyBorder="1" applyAlignment="1" applyProtection="1">
      <alignment horizontal="center"/>
    </xf>
    <xf numFmtId="0" fontId="7" fillId="11" borderId="0" xfId="3" applyAlignment="1" applyProtection="1">
      <alignment horizontal="center"/>
    </xf>
    <xf numFmtId="0" fontId="0" fillId="0" borderId="0" xfId="0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49" fontId="10" fillId="0" borderId="0" xfId="0" applyNumberFormat="1" applyFont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Border="1" applyProtection="1"/>
    <xf numFmtId="0" fontId="0" fillId="0" borderId="0" xfId="0" applyAlignment="1" applyProtection="1">
      <alignment horizontal="center"/>
    </xf>
    <xf numFmtId="49" fontId="10" fillId="0" borderId="0" xfId="0" applyNumberFormat="1" applyFont="1" applyAlignment="1" applyProtection="1">
      <alignment horizontal="center"/>
    </xf>
    <xf numFmtId="49" fontId="9" fillId="0" borderId="0" xfId="0" applyNumberFormat="1" applyFont="1" applyFill="1" applyAlignment="1" applyProtection="1">
      <alignment horizontal="center"/>
    </xf>
    <xf numFmtId="1" fontId="0" fillId="0" borderId="0" xfId="0" applyNumberFormat="1" applyProtection="1"/>
    <xf numFmtId="0" fontId="1" fillId="0" borderId="0" xfId="0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14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textRotation="90"/>
    </xf>
    <xf numFmtId="14" fontId="1" fillId="0" borderId="1" xfId="0" applyNumberFormat="1" applyFont="1" applyFill="1" applyBorder="1" applyAlignment="1" applyProtection="1">
      <alignment horizontal="center"/>
    </xf>
    <xf numFmtId="49" fontId="9" fillId="0" borderId="1" xfId="0" applyNumberFormat="1" applyFont="1" applyFill="1" applyBorder="1" applyAlignment="1" applyProtection="1">
      <alignment horizontal="center" textRotation="90" wrapText="1"/>
    </xf>
    <xf numFmtId="0" fontId="2" fillId="0" borderId="1" xfId="0" applyFont="1" applyBorder="1" applyAlignment="1" applyProtection="1">
      <alignment horizontal="center" textRotation="90" wrapText="1"/>
    </xf>
    <xf numFmtId="0" fontId="1" fillId="0" borderId="0" xfId="0" applyFont="1" applyAlignment="1" applyProtection="1">
      <alignment textRotation="45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quotePrefix="1" applyFill="1" applyBorder="1" applyAlignment="1" applyProtection="1">
      <alignment horizontal="center"/>
      <protection locked="0"/>
    </xf>
    <xf numFmtId="0" fontId="0" fillId="0" borderId="1" xfId="0" quotePrefix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9" fontId="0" fillId="0" borderId="0" xfId="0" applyNumberFormat="1" applyAlignment="1" applyProtection="1">
      <alignment horizontal="center"/>
    </xf>
    <xf numFmtId="165" fontId="0" fillId="0" borderId="0" xfId="0" applyNumberFormat="1" applyProtection="1"/>
    <xf numFmtId="0" fontId="0" fillId="3" borderId="1" xfId="0" applyFill="1" applyBorder="1" applyAlignment="1" applyProtection="1">
      <alignment horizontal="right"/>
    </xf>
    <xf numFmtId="0" fontId="0" fillId="3" borderId="1" xfId="0" applyFill="1" applyBorder="1" applyProtection="1"/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165" fontId="0" fillId="8" borderId="1" xfId="0" applyNumberFormat="1" applyFill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right"/>
    </xf>
    <xf numFmtId="165" fontId="0" fillId="3" borderId="1" xfId="0" applyNumberFormat="1" applyFill="1" applyBorder="1" applyAlignment="1" applyProtection="1"/>
    <xf numFmtId="165" fontId="0" fillId="0" borderId="1" xfId="0" applyNumberFormat="1" applyBorder="1" applyAlignment="1" applyProtection="1"/>
    <xf numFmtId="165" fontId="0" fillId="3" borderId="1" xfId="0" quotePrefix="1" applyNumberFormat="1" applyFill="1" applyBorder="1" applyAlignment="1" applyProtection="1"/>
    <xf numFmtId="0" fontId="0" fillId="0" borderId="1" xfId="0" quotePrefix="1" applyFill="1" applyBorder="1" applyAlignment="1" applyProtection="1">
      <alignment horizontal="center"/>
    </xf>
    <xf numFmtId="165" fontId="0" fillId="0" borderId="1" xfId="0" quotePrefix="1" applyNumberFormat="1" applyFill="1" applyBorder="1" applyAlignment="1" applyProtection="1"/>
    <xf numFmtId="0" fontId="0" fillId="0" borderId="1" xfId="0" quotePrefix="1" applyBorder="1" applyAlignment="1" applyProtection="1">
      <alignment horizontal="center"/>
    </xf>
    <xf numFmtId="165" fontId="0" fillId="0" borderId="1" xfId="0" quotePrefix="1" applyNumberFormat="1" applyBorder="1" applyAlignment="1" applyProtection="1"/>
    <xf numFmtId="165" fontId="0" fillId="3" borderId="1" xfId="0" quotePrefix="1" applyNumberFormat="1" applyFill="1" applyBorder="1" applyAlignment="1" applyProtection="1">
      <alignment horizontal="right"/>
    </xf>
    <xf numFmtId="165" fontId="0" fillId="0" borderId="1" xfId="0" quotePrefix="1" applyNumberFormat="1" applyBorder="1" applyAlignment="1" applyProtection="1">
      <alignment horizontal="right"/>
    </xf>
    <xf numFmtId="0" fontId="0" fillId="3" borderId="1" xfId="0" quotePrefix="1" applyFill="1" applyBorder="1" applyAlignment="1" applyProtection="1">
      <alignment horizontal="center"/>
    </xf>
  </cellXfs>
  <cellStyles count="4">
    <cellStyle name="Bad" xfId="1" builtinId="27"/>
    <cellStyle name="Good" xfId="3" builtinId="26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FF99FF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"/>
  <sheetViews>
    <sheetView workbookViewId="0">
      <pane xSplit="1" topLeftCell="B1" activePane="topRight" state="frozen"/>
      <selection pane="topRight" activeCell="K17" sqref="K17"/>
    </sheetView>
  </sheetViews>
  <sheetFormatPr defaultColWidth="9.1796875" defaultRowHeight="14.5" x14ac:dyDescent="0.35"/>
  <cols>
    <col min="1" max="1" width="8.81640625" style="68"/>
    <col min="2" max="2" width="18.54296875" style="63" customWidth="1"/>
    <col min="3" max="3" width="15" style="46" customWidth="1"/>
    <col min="4" max="5" width="10.54296875" style="75" bestFit="1" customWidth="1"/>
    <col min="6" max="6" width="10" style="46" customWidth="1"/>
    <col min="7" max="7" width="10" style="68" customWidth="1"/>
    <col min="8" max="8" width="4.1796875" style="72" customWidth="1"/>
    <col min="9" max="10" width="10" style="46" customWidth="1"/>
    <col min="11" max="11" width="5.81640625" style="72" customWidth="1"/>
    <col min="12" max="12" width="6.7265625" style="73" customWidth="1"/>
    <col min="13" max="14" width="6.7265625" style="74" customWidth="1"/>
    <col min="15" max="15" width="6.7265625" style="68" customWidth="1"/>
    <col min="16" max="16" width="129.54296875" style="46" customWidth="1"/>
    <col min="17" max="16384" width="9.1796875" style="46"/>
  </cols>
  <sheetData>
    <row r="1" spans="1:16" x14ac:dyDescent="0.35">
      <c r="A1" s="72" t="s">
        <v>6</v>
      </c>
      <c r="B1" s="1" t="s">
        <v>35</v>
      </c>
    </row>
    <row r="2" spans="1:16" s="84" customFormat="1" ht="88.9" customHeight="1" x14ac:dyDescent="0.35">
      <c r="A2" s="76" t="s">
        <v>2</v>
      </c>
      <c r="B2" s="76" t="s">
        <v>0</v>
      </c>
      <c r="C2" s="77" t="s">
        <v>1</v>
      </c>
      <c r="D2" s="78" t="s">
        <v>3</v>
      </c>
      <c r="E2" s="78" t="s">
        <v>4</v>
      </c>
      <c r="F2" s="77" t="s">
        <v>8</v>
      </c>
      <c r="G2" s="79" t="s">
        <v>33</v>
      </c>
      <c r="H2" s="80" t="s">
        <v>29</v>
      </c>
      <c r="I2" s="81" t="s">
        <v>9</v>
      </c>
      <c r="J2" s="81" t="s">
        <v>10</v>
      </c>
      <c r="K2" s="81" t="s">
        <v>11</v>
      </c>
      <c r="L2" s="82"/>
      <c r="M2" s="82" t="s">
        <v>36</v>
      </c>
      <c r="N2" s="82" t="s">
        <v>37</v>
      </c>
      <c r="O2" s="83" t="s">
        <v>7</v>
      </c>
      <c r="P2" s="79" t="s">
        <v>5</v>
      </c>
    </row>
    <row r="3" spans="1:16" s="36" customFormat="1" x14ac:dyDescent="0.35">
      <c r="A3" s="2"/>
      <c r="B3" s="3"/>
      <c r="C3" s="3"/>
      <c r="D3" s="4"/>
      <c r="E3" s="4"/>
      <c r="F3" s="5"/>
      <c r="G3" s="2"/>
      <c r="H3" s="6"/>
      <c r="I3" s="7"/>
      <c r="J3" s="4"/>
      <c r="K3" s="8"/>
      <c r="L3" s="9"/>
      <c r="M3" s="10"/>
      <c r="N3" s="11"/>
      <c r="O3" s="3"/>
      <c r="P3" s="3"/>
    </row>
    <row r="4" spans="1:16" s="36" customFormat="1" x14ac:dyDescent="0.35">
      <c r="A4" s="2"/>
      <c r="B4" s="3"/>
      <c r="C4" s="3"/>
      <c r="D4" s="4"/>
      <c r="E4" s="4"/>
      <c r="F4" s="12"/>
      <c r="G4" s="2"/>
      <c r="H4" s="6"/>
      <c r="I4" s="7"/>
      <c r="J4" s="4"/>
      <c r="K4" s="8"/>
      <c r="L4" s="9"/>
      <c r="M4" s="10"/>
      <c r="N4" s="11"/>
      <c r="O4" s="3"/>
      <c r="P4" s="3"/>
    </row>
    <row r="5" spans="1:16" s="36" customFormat="1" x14ac:dyDescent="0.35">
      <c r="A5" s="2"/>
      <c r="B5" s="3"/>
      <c r="C5" s="3"/>
      <c r="D5" s="4"/>
      <c r="E5" s="4"/>
      <c r="F5" s="5"/>
      <c r="G5" s="4"/>
      <c r="H5" s="13"/>
      <c r="I5" s="7"/>
      <c r="J5" s="4"/>
      <c r="K5" s="8"/>
      <c r="L5" s="9"/>
      <c r="M5" s="14"/>
      <c r="N5" s="11"/>
      <c r="O5" s="3"/>
      <c r="P5" s="3"/>
    </row>
    <row r="6" spans="1:16" s="36" customFormat="1" x14ac:dyDescent="0.35">
      <c r="A6" s="2"/>
      <c r="B6" s="3"/>
      <c r="C6" s="3"/>
      <c r="D6" s="4"/>
      <c r="E6" s="4"/>
      <c r="F6" s="3"/>
      <c r="G6" s="4"/>
      <c r="H6" s="13"/>
      <c r="I6" s="4"/>
      <c r="J6" s="4"/>
      <c r="K6" s="15"/>
      <c r="L6" s="9"/>
      <c r="M6" s="16"/>
      <c r="N6" s="11"/>
      <c r="O6" s="3"/>
      <c r="P6" s="3"/>
    </row>
    <row r="7" spans="1:16" s="36" customFormat="1" x14ac:dyDescent="0.35">
      <c r="A7" s="2"/>
      <c r="B7" s="3"/>
      <c r="C7" s="3"/>
      <c r="D7" s="4"/>
      <c r="E7" s="4"/>
      <c r="F7" s="3"/>
      <c r="G7" s="4"/>
      <c r="H7" s="13"/>
      <c r="I7" s="4"/>
      <c r="J7" s="4"/>
      <c r="K7" s="8"/>
      <c r="L7" s="9"/>
      <c r="M7" s="16"/>
      <c r="N7" s="11"/>
      <c r="O7" s="3"/>
      <c r="P7" s="3"/>
    </row>
    <row r="8" spans="1:16" s="36" customFormat="1" x14ac:dyDescent="0.35">
      <c r="A8" s="2"/>
      <c r="B8" s="17"/>
      <c r="C8" s="3"/>
      <c r="D8" s="4"/>
      <c r="E8" s="4"/>
      <c r="F8" s="3"/>
      <c r="G8" s="4"/>
      <c r="H8" s="13"/>
      <c r="I8" s="4"/>
      <c r="J8" s="4"/>
      <c r="K8" s="18"/>
      <c r="L8" s="9"/>
      <c r="M8" s="11"/>
      <c r="N8" s="11"/>
      <c r="O8" s="3"/>
      <c r="P8" s="3"/>
    </row>
    <row r="9" spans="1:16" s="36" customFormat="1" x14ac:dyDescent="0.35">
      <c r="A9" s="2"/>
      <c r="B9" s="3"/>
      <c r="C9" s="3"/>
      <c r="D9" s="4"/>
      <c r="E9" s="4"/>
      <c r="F9" s="5"/>
      <c r="G9" s="2"/>
      <c r="H9" s="19"/>
      <c r="I9" s="7"/>
      <c r="J9" s="4"/>
      <c r="K9" s="8"/>
      <c r="L9" s="9"/>
      <c r="M9" s="16"/>
      <c r="N9" s="11"/>
      <c r="O9" s="3"/>
      <c r="P9" s="3"/>
    </row>
    <row r="10" spans="1:16" s="36" customFormat="1" x14ac:dyDescent="0.35">
      <c r="A10" s="2"/>
      <c r="B10" s="3"/>
      <c r="C10" s="3"/>
      <c r="D10" s="4"/>
      <c r="E10" s="4"/>
      <c r="F10" s="3"/>
      <c r="G10" s="2"/>
      <c r="H10" s="19"/>
      <c r="I10" s="7"/>
      <c r="J10" s="4"/>
      <c r="K10" s="20"/>
      <c r="L10" s="9"/>
      <c r="M10" s="16"/>
      <c r="N10" s="11"/>
      <c r="O10" s="3"/>
      <c r="P10" s="3"/>
    </row>
    <row r="11" spans="1:16" s="36" customFormat="1" x14ac:dyDescent="0.35">
      <c r="A11" s="2"/>
      <c r="B11" s="3"/>
      <c r="C11" s="3"/>
      <c r="D11" s="4"/>
      <c r="E11" s="4"/>
      <c r="F11" s="21"/>
      <c r="G11" s="2"/>
      <c r="H11" s="19"/>
      <c r="I11" s="4"/>
      <c r="J11" s="4"/>
      <c r="K11" s="15"/>
      <c r="L11" s="9"/>
      <c r="M11" s="16"/>
      <c r="N11" s="11"/>
      <c r="O11" s="3"/>
      <c r="P11" s="3"/>
    </row>
    <row r="12" spans="1:16" s="36" customFormat="1" x14ac:dyDescent="0.35">
      <c r="A12" s="2"/>
      <c r="B12" s="3"/>
      <c r="C12" s="3"/>
      <c r="D12" s="4"/>
      <c r="E12" s="4"/>
      <c r="F12" s="17"/>
      <c r="G12" s="2"/>
      <c r="H12" s="19"/>
      <c r="I12" s="4"/>
      <c r="J12" s="4"/>
      <c r="K12" s="8"/>
      <c r="L12" s="9"/>
      <c r="M12" s="14"/>
      <c r="N12" s="11"/>
      <c r="O12" s="3"/>
      <c r="P12" s="3"/>
    </row>
    <row r="13" spans="1:16" s="36" customFormat="1" x14ac:dyDescent="0.35">
      <c r="A13" s="2"/>
      <c r="B13" s="3"/>
      <c r="C13" s="3"/>
      <c r="D13" s="4"/>
      <c r="E13" s="4"/>
      <c r="F13" s="21"/>
      <c r="G13" s="2"/>
      <c r="H13" s="19"/>
      <c r="I13" s="4"/>
      <c r="J13" s="4"/>
      <c r="K13" s="15"/>
      <c r="L13" s="9"/>
      <c r="M13" s="16"/>
      <c r="N13" s="11"/>
      <c r="O13" s="3"/>
      <c r="P13" s="3"/>
    </row>
    <row r="14" spans="1:16" s="36" customFormat="1" x14ac:dyDescent="0.35">
      <c r="A14" s="2"/>
      <c r="B14" s="3"/>
      <c r="C14" s="3"/>
      <c r="D14" s="4"/>
      <c r="E14" s="4"/>
      <c r="F14" s="21"/>
      <c r="G14" s="2"/>
      <c r="H14" s="19"/>
      <c r="I14" s="4"/>
      <c r="J14" s="4"/>
      <c r="K14" s="15"/>
      <c r="L14" s="9"/>
      <c r="M14" s="16"/>
      <c r="N14" s="11"/>
      <c r="O14" s="3"/>
      <c r="P14" s="3"/>
    </row>
    <row r="15" spans="1:16" s="36" customFormat="1" x14ac:dyDescent="0.35">
      <c r="A15" s="2"/>
      <c r="B15" s="3"/>
      <c r="C15" s="3"/>
      <c r="D15" s="4"/>
      <c r="E15" s="4"/>
      <c r="F15" s="5"/>
      <c r="G15" s="2"/>
      <c r="H15" s="6"/>
      <c r="I15" s="7"/>
      <c r="J15" s="4"/>
      <c r="K15" s="8"/>
      <c r="L15" s="9"/>
      <c r="M15" s="22"/>
      <c r="N15" s="11"/>
      <c r="O15" s="3"/>
      <c r="P15" s="3"/>
    </row>
    <row r="16" spans="1:16" s="36" customFormat="1" x14ac:dyDescent="0.35">
      <c r="A16" s="2"/>
      <c r="B16" s="3"/>
      <c r="C16" s="3"/>
      <c r="D16" s="4"/>
      <c r="E16" s="4"/>
      <c r="F16" s="5"/>
      <c r="G16" s="2"/>
      <c r="H16" s="6"/>
      <c r="I16" s="7"/>
      <c r="J16" s="4"/>
      <c r="K16" s="15"/>
      <c r="L16" s="9"/>
      <c r="M16" s="23"/>
      <c r="N16" s="11"/>
      <c r="O16" s="3"/>
      <c r="P16" s="3"/>
    </row>
    <row r="17" spans="1:16" s="36" customFormat="1" x14ac:dyDescent="0.35">
      <c r="A17" s="2"/>
      <c r="B17" s="3"/>
      <c r="C17" s="3"/>
      <c r="D17" s="4"/>
      <c r="E17" s="4"/>
      <c r="F17" s="5"/>
      <c r="G17" s="2"/>
      <c r="H17" s="6"/>
      <c r="I17" s="4"/>
      <c r="J17" s="4"/>
      <c r="K17" s="15"/>
      <c r="L17" s="9"/>
      <c r="M17" s="23"/>
      <c r="N17" s="11"/>
      <c r="O17" s="3"/>
      <c r="P17" s="3"/>
    </row>
    <row r="18" spans="1:16" s="36" customFormat="1" x14ac:dyDescent="0.35">
      <c r="A18" s="2"/>
      <c r="B18" s="3"/>
      <c r="C18" s="3"/>
      <c r="D18" s="4"/>
      <c r="E18" s="4"/>
      <c r="F18" s="21"/>
      <c r="G18" s="2"/>
      <c r="H18" s="19"/>
      <c r="I18" s="4"/>
      <c r="J18" s="4"/>
      <c r="K18" s="8"/>
      <c r="L18" s="9"/>
      <c r="M18" s="14"/>
      <c r="N18" s="11"/>
      <c r="O18" s="3"/>
      <c r="P18" s="21"/>
    </row>
    <row r="19" spans="1:16" s="36" customFormat="1" x14ac:dyDescent="0.35">
      <c r="A19" s="2"/>
      <c r="B19" s="3"/>
      <c r="C19" s="3"/>
      <c r="D19" s="4"/>
      <c r="E19" s="4"/>
      <c r="F19" s="21"/>
      <c r="G19" s="2"/>
      <c r="H19" s="19"/>
      <c r="I19" s="4"/>
      <c r="J19" s="4"/>
      <c r="K19" s="8"/>
      <c r="L19" s="9"/>
      <c r="M19" s="16"/>
      <c r="N19" s="11"/>
      <c r="O19" s="3"/>
      <c r="P19" s="3"/>
    </row>
    <row r="20" spans="1:16" s="36" customFormat="1" x14ac:dyDescent="0.35">
      <c r="A20" s="2"/>
      <c r="B20" s="3"/>
      <c r="C20" s="3"/>
      <c r="D20" s="4"/>
      <c r="E20" s="4"/>
      <c r="F20" s="17"/>
      <c r="G20" s="2"/>
      <c r="H20" s="19"/>
      <c r="I20" s="4"/>
      <c r="J20" s="4"/>
      <c r="K20" s="15"/>
      <c r="L20" s="9"/>
      <c r="M20" s="16"/>
      <c r="N20" s="11"/>
      <c r="O20" s="3"/>
      <c r="P20" s="3"/>
    </row>
    <row r="21" spans="1:16" s="36" customFormat="1" x14ac:dyDescent="0.35">
      <c r="A21" s="2"/>
      <c r="B21" s="3"/>
      <c r="C21" s="3"/>
      <c r="D21" s="4"/>
      <c r="E21" s="4"/>
      <c r="F21" s="21"/>
      <c r="G21" s="4"/>
      <c r="H21" s="13"/>
      <c r="I21" s="7"/>
      <c r="J21" s="4"/>
      <c r="K21" s="15"/>
      <c r="L21" s="9"/>
      <c r="M21" s="16"/>
      <c r="N21" s="11"/>
      <c r="O21" s="3"/>
      <c r="P21" s="3"/>
    </row>
    <row r="22" spans="1:16" s="36" customFormat="1" x14ac:dyDescent="0.35">
      <c r="A22" s="2"/>
      <c r="B22" s="3"/>
      <c r="C22" s="3"/>
      <c r="D22" s="4"/>
      <c r="E22" s="4"/>
      <c r="F22" s="17"/>
      <c r="G22" s="2"/>
      <c r="H22" s="19"/>
      <c r="I22" s="4"/>
      <c r="J22" s="4"/>
      <c r="K22" s="8"/>
      <c r="L22" s="9"/>
      <c r="M22" s="16"/>
      <c r="N22" s="11"/>
      <c r="O22" s="3"/>
      <c r="P22" s="3"/>
    </row>
    <row r="23" spans="1:16" s="36" customFormat="1" x14ac:dyDescent="0.35">
      <c r="A23" s="2"/>
      <c r="B23" s="3"/>
      <c r="C23" s="3"/>
      <c r="D23" s="4"/>
      <c r="E23" s="4"/>
      <c r="F23" s="17"/>
      <c r="G23" s="2"/>
      <c r="H23" s="19"/>
      <c r="I23" s="4"/>
      <c r="J23" s="4"/>
      <c r="K23" s="8"/>
      <c r="L23" s="9"/>
      <c r="M23" s="14"/>
      <c r="N23" s="14"/>
      <c r="O23" s="3"/>
      <c r="P23" s="3"/>
    </row>
    <row r="24" spans="1:16" s="36" customFormat="1" x14ac:dyDescent="0.35">
      <c r="A24" s="2"/>
      <c r="B24" s="3"/>
      <c r="C24" s="3"/>
      <c r="D24" s="4"/>
      <c r="E24" s="4"/>
      <c r="F24" s="17"/>
      <c r="G24" s="2"/>
      <c r="H24" s="19"/>
      <c r="I24" s="4"/>
      <c r="J24" s="4"/>
      <c r="K24" s="8"/>
      <c r="L24" s="9"/>
      <c r="M24" s="16"/>
      <c r="N24" s="11"/>
      <c r="O24" s="3"/>
      <c r="P24" s="3"/>
    </row>
    <row r="25" spans="1:16" s="36" customFormat="1" x14ac:dyDescent="0.35">
      <c r="A25" s="2"/>
      <c r="B25" s="3"/>
      <c r="C25" s="3"/>
      <c r="D25" s="4"/>
      <c r="E25" s="4"/>
      <c r="F25" s="24"/>
      <c r="G25" s="2"/>
      <c r="H25" s="6"/>
      <c r="I25" s="7"/>
      <c r="J25" s="4"/>
      <c r="K25" s="8"/>
      <c r="L25" s="9"/>
      <c r="M25" s="23"/>
      <c r="N25" s="11"/>
      <c r="O25" s="3"/>
      <c r="P25" s="3"/>
    </row>
    <row r="26" spans="1:16" s="36" customFormat="1" x14ac:dyDescent="0.35">
      <c r="A26" s="2"/>
      <c r="B26" s="3"/>
      <c r="C26" s="3"/>
      <c r="D26" s="4"/>
      <c r="E26" s="4"/>
      <c r="F26" s="3"/>
      <c r="G26" s="4"/>
      <c r="H26" s="13"/>
      <c r="I26" s="4"/>
      <c r="J26" s="4"/>
      <c r="K26" s="15"/>
      <c r="L26" s="9"/>
      <c r="M26" s="16"/>
      <c r="N26" s="11"/>
      <c r="O26" s="3"/>
      <c r="P26" s="3"/>
    </row>
    <row r="27" spans="1:16" s="36" customFormat="1" x14ac:dyDescent="0.35">
      <c r="A27" s="2"/>
      <c r="B27" s="3"/>
      <c r="C27" s="3"/>
      <c r="D27" s="4"/>
      <c r="E27" s="4"/>
      <c r="F27" s="3"/>
      <c r="G27" s="4"/>
      <c r="H27" s="13"/>
      <c r="I27" s="25"/>
      <c r="J27" s="4"/>
      <c r="K27" s="8"/>
      <c r="L27" s="9"/>
      <c r="M27" s="14"/>
      <c r="N27" s="11"/>
      <c r="O27" s="3"/>
      <c r="P27" s="21"/>
    </row>
    <row r="28" spans="1:16" s="36" customFormat="1" x14ac:dyDescent="0.35">
      <c r="A28" s="2"/>
      <c r="B28" s="3"/>
      <c r="C28" s="3"/>
      <c r="D28" s="4"/>
      <c r="E28" s="4"/>
      <c r="F28" s="3"/>
      <c r="G28" s="4"/>
      <c r="H28" s="13"/>
      <c r="I28" s="4"/>
      <c r="J28" s="4"/>
      <c r="K28" s="8"/>
      <c r="L28" s="9"/>
      <c r="M28" s="14"/>
      <c r="N28" s="11"/>
      <c r="O28" s="3"/>
      <c r="P28" s="3"/>
    </row>
    <row r="29" spans="1:16" s="36" customFormat="1" x14ac:dyDescent="0.35">
      <c r="A29" s="2"/>
      <c r="B29" s="3"/>
      <c r="C29" s="3"/>
      <c r="D29" s="4"/>
      <c r="E29" s="4"/>
      <c r="F29" s="3"/>
      <c r="G29" s="2"/>
      <c r="H29" s="19"/>
      <c r="I29" s="4"/>
      <c r="J29" s="4"/>
      <c r="K29" s="8"/>
      <c r="L29" s="9"/>
      <c r="M29" s="16"/>
      <c r="N29" s="11"/>
      <c r="O29" s="3"/>
      <c r="P29" s="3"/>
    </row>
    <row r="30" spans="1:16" s="36" customFormat="1" x14ac:dyDescent="0.35">
      <c r="A30" s="2"/>
      <c r="B30" s="3"/>
      <c r="C30" s="3"/>
      <c r="D30" s="4"/>
      <c r="E30" s="4"/>
      <c r="F30" s="3"/>
      <c r="G30" s="4"/>
      <c r="H30" s="13"/>
      <c r="I30" s="4"/>
      <c r="J30" s="4"/>
      <c r="K30" s="8"/>
      <c r="L30" s="9"/>
      <c r="M30" s="14"/>
      <c r="N30" s="14"/>
      <c r="O30" s="3"/>
      <c r="P30" s="3"/>
    </row>
    <row r="31" spans="1:16" s="36" customFormat="1" x14ac:dyDescent="0.35">
      <c r="A31" s="2"/>
      <c r="B31" s="3"/>
      <c r="C31" s="3"/>
      <c r="D31" s="4"/>
      <c r="E31" s="4"/>
      <c r="F31" s="5"/>
      <c r="G31" s="2"/>
      <c r="H31" s="19"/>
      <c r="I31" s="7"/>
      <c r="J31" s="4"/>
      <c r="K31" s="15"/>
      <c r="L31" s="9"/>
      <c r="M31" s="16"/>
      <c r="N31" s="11"/>
      <c r="O31" s="3"/>
      <c r="P31" s="3"/>
    </row>
    <row r="32" spans="1:16" s="36" customFormat="1" x14ac:dyDescent="0.35">
      <c r="A32" s="2"/>
      <c r="B32" s="3"/>
      <c r="C32" s="3"/>
      <c r="D32" s="4"/>
      <c r="E32" s="4"/>
      <c r="F32" s="5"/>
      <c r="G32" s="4"/>
      <c r="H32" s="13"/>
      <c r="I32" s="7"/>
      <c r="J32" s="4"/>
      <c r="K32" s="15"/>
      <c r="L32" s="9"/>
      <c r="M32" s="16"/>
      <c r="N32" s="14"/>
      <c r="O32" s="3"/>
      <c r="P32" s="3"/>
    </row>
    <row r="33" spans="1:16" s="36" customFormat="1" x14ac:dyDescent="0.35">
      <c r="A33" s="2"/>
      <c r="B33" s="3"/>
      <c r="C33" s="3"/>
      <c r="D33" s="4"/>
      <c r="E33" s="4"/>
      <c r="F33" s="5"/>
      <c r="G33" s="2"/>
      <c r="H33" s="19"/>
      <c r="I33" s="7"/>
      <c r="J33" s="4"/>
      <c r="K33" s="8"/>
      <c r="L33" s="9"/>
      <c r="M33" s="11"/>
      <c r="N33" s="11"/>
      <c r="O33" s="3"/>
      <c r="P33" s="3"/>
    </row>
    <row r="34" spans="1:16" s="36" customFormat="1" x14ac:dyDescent="0.35">
      <c r="A34" s="2"/>
      <c r="B34" s="3"/>
      <c r="C34" s="3"/>
      <c r="D34" s="4"/>
      <c r="E34" s="4"/>
      <c r="F34" s="5"/>
      <c r="G34" s="2"/>
      <c r="H34" s="19"/>
      <c r="I34" s="4"/>
      <c r="J34" s="4"/>
      <c r="K34" s="8"/>
      <c r="L34" s="9"/>
      <c r="M34" s="16"/>
      <c r="N34" s="11"/>
      <c r="O34" s="3"/>
      <c r="P34" s="3"/>
    </row>
    <row r="35" spans="1:16" s="36" customFormat="1" x14ac:dyDescent="0.35">
      <c r="A35" s="2"/>
      <c r="B35" s="3"/>
      <c r="C35" s="3"/>
      <c r="D35" s="4"/>
      <c r="E35" s="4"/>
      <c r="F35" s="24"/>
      <c r="G35" s="2"/>
      <c r="H35" s="19"/>
      <c r="I35" s="4"/>
      <c r="J35" s="4"/>
      <c r="K35" s="8"/>
      <c r="L35" s="9"/>
      <c r="M35" s="16"/>
      <c r="N35" s="14"/>
      <c r="O35" s="3"/>
      <c r="P35" s="3"/>
    </row>
    <row r="36" spans="1:16" s="36" customFormat="1" x14ac:dyDescent="0.35">
      <c r="A36" s="2"/>
      <c r="B36" s="3"/>
      <c r="C36" s="3"/>
      <c r="D36" s="4"/>
      <c r="E36" s="4"/>
      <c r="F36" s="24"/>
      <c r="G36" s="2"/>
      <c r="H36" s="19"/>
      <c r="I36" s="4"/>
      <c r="J36" s="4"/>
      <c r="K36" s="15"/>
      <c r="L36" s="9"/>
      <c r="M36" s="16"/>
      <c r="N36" s="11"/>
      <c r="O36" s="3"/>
      <c r="P36" s="3"/>
    </row>
    <row r="37" spans="1:16" s="36" customFormat="1" x14ac:dyDescent="0.35">
      <c r="A37" s="2"/>
      <c r="B37" s="3"/>
      <c r="C37" s="3"/>
      <c r="D37" s="4"/>
      <c r="E37" s="4"/>
      <c r="F37" s="17"/>
      <c r="G37" s="2"/>
      <c r="H37" s="19"/>
      <c r="I37" s="4"/>
      <c r="J37" s="4"/>
      <c r="K37" s="15"/>
      <c r="L37" s="9"/>
      <c r="M37" s="16"/>
      <c r="N37" s="11"/>
      <c r="O37" s="3"/>
      <c r="P37" s="3"/>
    </row>
    <row r="38" spans="1:16" s="36" customFormat="1" x14ac:dyDescent="0.35">
      <c r="A38" s="2"/>
      <c r="B38" s="3"/>
      <c r="C38" s="3"/>
      <c r="D38" s="4"/>
      <c r="E38" s="4"/>
      <c r="F38" s="17"/>
      <c r="G38" s="2"/>
      <c r="H38" s="19"/>
      <c r="I38" s="4"/>
      <c r="J38" s="4"/>
      <c r="K38" s="15"/>
      <c r="L38" s="9"/>
      <c r="M38" s="16"/>
      <c r="N38" s="11"/>
      <c r="O38" s="3"/>
      <c r="P38" s="26"/>
    </row>
    <row r="39" spans="1:16" s="36" customFormat="1" x14ac:dyDescent="0.35">
      <c r="A39" s="2"/>
      <c r="B39" s="3"/>
      <c r="C39" s="3"/>
      <c r="D39" s="4"/>
      <c r="E39" s="4"/>
      <c r="F39" s="17"/>
      <c r="G39" s="2"/>
      <c r="H39" s="19"/>
      <c r="I39" s="4"/>
      <c r="J39" s="4"/>
      <c r="K39" s="15"/>
      <c r="L39" s="9"/>
      <c r="M39" s="14"/>
      <c r="N39" s="14"/>
      <c r="O39" s="3"/>
      <c r="P39" s="3"/>
    </row>
    <row r="40" spans="1:16" s="36" customFormat="1" x14ac:dyDescent="0.35">
      <c r="A40" s="2"/>
      <c r="B40" s="17"/>
      <c r="C40" s="3"/>
      <c r="D40" s="4"/>
      <c r="E40" s="4"/>
      <c r="F40" s="3"/>
      <c r="G40" s="4"/>
      <c r="H40" s="13"/>
      <c r="I40" s="4"/>
      <c r="J40" s="4"/>
      <c r="K40" s="18"/>
      <c r="L40" s="9"/>
      <c r="M40" s="11"/>
      <c r="N40" s="11"/>
      <c r="O40" s="3"/>
      <c r="P40" s="3"/>
    </row>
    <row r="41" spans="1:16" s="36" customFormat="1" x14ac:dyDescent="0.35">
      <c r="A41" s="2"/>
      <c r="B41" s="3"/>
      <c r="C41" s="3"/>
      <c r="D41" s="4"/>
      <c r="E41" s="4"/>
      <c r="F41" s="12"/>
      <c r="G41" s="2"/>
      <c r="H41" s="6"/>
      <c r="I41" s="7"/>
      <c r="J41" s="4"/>
      <c r="K41" s="18"/>
      <c r="L41" s="9"/>
      <c r="M41" s="10"/>
      <c r="N41" s="11"/>
      <c r="O41" s="3"/>
      <c r="P41" s="3"/>
    </row>
    <row r="42" spans="1:16" s="36" customFormat="1" x14ac:dyDescent="0.35">
      <c r="A42" s="2"/>
      <c r="B42" s="3"/>
      <c r="C42" s="3"/>
      <c r="D42" s="4"/>
      <c r="E42" s="4"/>
      <c r="F42" s="12"/>
      <c r="G42" s="2"/>
      <c r="H42" s="6"/>
      <c r="I42" s="7"/>
      <c r="J42" s="4"/>
      <c r="K42" s="8"/>
      <c r="L42" s="9"/>
      <c r="M42" s="10"/>
      <c r="N42" s="11"/>
      <c r="O42" s="3"/>
      <c r="P42" s="3"/>
    </row>
    <row r="43" spans="1:16" s="36" customFormat="1" x14ac:dyDescent="0.35">
      <c r="A43" s="2"/>
      <c r="B43" s="3"/>
      <c r="C43" s="3"/>
      <c r="D43" s="4"/>
      <c r="E43" s="4"/>
      <c r="F43" s="12"/>
      <c r="G43" s="2"/>
      <c r="H43" s="6"/>
      <c r="I43" s="7"/>
      <c r="J43" s="4"/>
      <c r="K43" s="8"/>
      <c r="L43" s="9"/>
      <c r="M43" s="10"/>
      <c r="N43" s="11"/>
      <c r="O43" s="3"/>
      <c r="P43" s="3"/>
    </row>
    <row r="44" spans="1:16" s="36" customFormat="1" x14ac:dyDescent="0.35">
      <c r="A44" s="2"/>
      <c r="B44" s="3"/>
      <c r="C44" s="3"/>
      <c r="D44" s="4"/>
      <c r="E44" s="4"/>
      <c r="F44" s="12"/>
      <c r="G44" s="2"/>
      <c r="H44" s="6"/>
      <c r="I44" s="7"/>
      <c r="J44" s="4"/>
      <c r="K44" s="8"/>
      <c r="L44" s="9"/>
      <c r="M44" s="10"/>
      <c r="N44" s="11"/>
      <c r="O44" s="3"/>
      <c r="P44" s="3"/>
    </row>
    <row r="45" spans="1:16" s="36" customFormat="1" x14ac:dyDescent="0.35">
      <c r="A45" s="2"/>
      <c r="B45" s="3"/>
      <c r="C45" s="3"/>
      <c r="D45" s="4"/>
      <c r="E45" s="4"/>
      <c r="F45" s="12"/>
      <c r="G45" s="2"/>
      <c r="H45" s="6"/>
      <c r="I45" s="7"/>
      <c r="J45" s="4"/>
      <c r="K45" s="8"/>
      <c r="L45" s="9"/>
      <c r="M45" s="10"/>
      <c r="N45" s="11"/>
      <c r="O45" s="3"/>
      <c r="P45" s="3"/>
    </row>
    <row r="46" spans="1:16" s="36" customFormat="1" x14ac:dyDescent="0.35">
      <c r="A46" s="2"/>
      <c r="B46" s="3"/>
      <c r="C46" s="3"/>
      <c r="D46" s="4"/>
      <c r="E46" s="4"/>
      <c r="F46" s="12"/>
      <c r="G46" s="2"/>
      <c r="H46" s="6"/>
      <c r="I46" s="7"/>
      <c r="J46" s="4"/>
      <c r="K46" s="8"/>
      <c r="L46" s="9"/>
      <c r="M46" s="10"/>
      <c r="N46" s="11"/>
      <c r="O46" s="3"/>
      <c r="P46" s="3"/>
    </row>
    <row r="47" spans="1:16" s="36" customFormat="1" x14ac:dyDescent="0.35">
      <c r="A47" s="2"/>
      <c r="B47" s="3"/>
      <c r="C47" s="3"/>
      <c r="D47" s="4"/>
      <c r="E47" s="4"/>
      <c r="F47" s="12"/>
      <c r="G47" s="2"/>
      <c r="H47" s="6"/>
      <c r="I47" s="7"/>
      <c r="J47" s="4"/>
      <c r="K47" s="8"/>
      <c r="L47" s="9"/>
      <c r="M47" s="10"/>
      <c r="N47" s="11"/>
      <c r="O47" s="3"/>
      <c r="P47" s="3"/>
    </row>
    <row r="48" spans="1:16" s="36" customFormat="1" x14ac:dyDescent="0.35">
      <c r="A48" s="2"/>
      <c r="B48" s="3"/>
      <c r="C48" s="3"/>
      <c r="D48" s="4"/>
      <c r="E48" s="4"/>
      <c r="F48" s="12"/>
      <c r="G48" s="2"/>
      <c r="H48" s="6"/>
      <c r="I48" s="7"/>
      <c r="J48" s="4"/>
      <c r="K48" s="8"/>
      <c r="L48" s="9"/>
      <c r="M48" s="10"/>
      <c r="N48" s="11"/>
      <c r="O48" s="3"/>
      <c r="P48" s="3"/>
    </row>
    <row r="49" spans="1:18" s="36" customFormat="1" x14ac:dyDescent="0.35">
      <c r="A49" s="2"/>
      <c r="B49" s="3"/>
      <c r="C49" s="3"/>
      <c r="D49" s="4"/>
      <c r="E49" s="4"/>
      <c r="F49" s="12"/>
      <c r="G49" s="2"/>
      <c r="H49" s="6"/>
      <c r="I49" s="7"/>
      <c r="J49" s="4"/>
      <c r="K49" s="8"/>
      <c r="L49" s="9"/>
      <c r="M49" s="10"/>
      <c r="N49" s="11"/>
      <c r="O49" s="3"/>
      <c r="P49" s="3"/>
    </row>
    <row r="50" spans="1:18" x14ac:dyDescent="0.35">
      <c r="A50" s="2"/>
      <c r="B50" s="3"/>
      <c r="C50" s="3"/>
      <c r="D50" s="4"/>
      <c r="E50" s="4"/>
      <c r="F50" s="24"/>
      <c r="G50" s="2"/>
      <c r="H50" s="6"/>
      <c r="I50" s="7"/>
      <c r="J50" s="4"/>
      <c r="K50" s="8"/>
      <c r="L50" s="9"/>
      <c r="M50" s="10"/>
      <c r="N50" s="14"/>
      <c r="O50" s="3"/>
      <c r="P50" s="3"/>
    </row>
    <row r="51" spans="1:18" s="36" customFormat="1" x14ac:dyDescent="0.35">
      <c r="A51" s="27"/>
      <c r="B51" s="28"/>
      <c r="C51" s="28"/>
      <c r="D51" s="29"/>
      <c r="E51" s="29"/>
      <c r="F51" s="30"/>
      <c r="G51" s="31"/>
      <c r="H51" s="32"/>
      <c r="I51" s="33"/>
      <c r="J51" s="29"/>
      <c r="K51" s="28"/>
      <c r="L51" s="34"/>
      <c r="M51" s="35"/>
      <c r="N51" s="35"/>
      <c r="O51" s="28"/>
      <c r="P51" s="28"/>
    </row>
    <row r="52" spans="1:18" x14ac:dyDescent="0.35">
      <c r="A52" s="37"/>
      <c r="B52" s="38" t="s">
        <v>13</v>
      </c>
      <c r="C52" s="38"/>
      <c r="D52" s="39"/>
      <c r="E52" s="39"/>
      <c r="F52" s="39"/>
      <c r="G52" s="39"/>
      <c r="H52" s="40"/>
      <c r="I52" s="41"/>
      <c r="J52" s="38"/>
      <c r="K52" s="42"/>
      <c r="L52" s="43"/>
      <c r="M52" s="44"/>
      <c r="N52" s="44"/>
      <c r="O52" s="45"/>
      <c r="P52" s="28"/>
    </row>
    <row r="53" spans="1:18" x14ac:dyDescent="0.35">
      <c r="A53" s="47"/>
      <c r="B53" s="38" t="s">
        <v>14</v>
      </c>
      <c r="C53" s="28"/>
      <c r="D53" s="39"/>
      <c r="E53" s="39"/>
      <c r="F53" s="48"/>
      <c r="G53" s="48"/>
      <c r="H53" s="49"/>
      <c r="I53" s="41"/>
      <c r="J53" s="38"/>
      <c r="K53" s="42"/>
      <c r="L53" s="43"/>
      <c r="M53" s="44"/>
      <c r="N53" s="44"/>
      <c r="O53" s="45"/>
      <c r="P53" s="28"/>
    </row>
    <row r="54" spans="1:18" x14ac:dyDescent="0.35">
      <c r="A54" s="50"/>
      <c r="B54" s="38" t="s">
        <v>17</v>
      </c>
      <c r="C54" s="28"/>
      <c r="D54" s="39"/>
      <c r="E54" s="39"/>
      <c r="F54" s="48"/>
      <c r="G54" s="48"/>
      <c r="H54" s="49"/>
      <c r="I54" s="41"/>
      <c r="J54" s="38"/>
      <c r="K54" s="42"/>
      <c r="L54" s="43"/>
      <c r="M54" s="44"/>
      <c r="N54" s="44"/>
      <c r="O54" s="45"/>
      <c r="P54" s="28"/>
    </row>
    <row r="55" spans="1:18" x14ac:dyDescent="0.35">
      <c r="A55" s="51"/>
      <c r="B55" s="28" t="s">
        <v>18</v>
      </c>
      <c r="C55" s="28"/>
      <c r="D55" s="39"/>
      <c r="E55" s="39"/>
      <c r="F55" s="48"/>
      <c r="G55" s="48"/>
      <c r="H55" s="49"/>
      <c r="I55" s="52"/>
      <c r="J55" s="38"/>
      <c r="K55" s="42"/>
      <c r="L55" s="43"/>
      <c r="M55" s="44"/>
      <c r="N55" s="44"/>
      <c r="O55" s="45"/>
      <c r="P55" s="28"/>
    </row>
    <row r="56" spans="1:18" x14ac:dyDescent="0.35">
      <c r="A56" s="53"/>
      <c r="B56" s="54" t="s">
        <v>15</v>
      </c>
      <c r="C56" s="28"/>
      <c r="D56" s="39"/>
      <c r="E56" s="39"/>
      <c r="F56" s="48"/>
      <c r="G56" s="48"/>
      <c r="H56" s="49"/>
      <c r="I56" s="41"/>
      <c r="J56" s="38"/>
      <c r="K56" s="42"/>
      <c r="L56" s="43"/>
      <c r="M56" s="44"/>
      <c r="N56" s="44"/>
      <c r="O56" s="45"/>
      <c r="P56" s="28"/>
    </row>
    <row r="57" spans="1:18" x14ac:dyDescent="0.35">
      <c r="A57" s="55"/>
      <c r="B57" s="54" t="s">
        <v>32</v>
      </c>
      <c r="C57" s="28"/>
      <c r="D57" s="56"/>
      <c r="E57" s="56"/>
      <c r="F57" s="56"/>
      <c r="G57" s="56"/>
      <c r="H57" s="57"/>
      <c r="I57" s="41"/>
      <c r="J57" s="38"/>
      <c r="K57" s="42"/>
      <c r="L57" s="43"/>
      <c r="M57" s="44"/>
      <c r="N57" s="44"/>
      <c r="O57" s="45"/>
      <c r="P57" s="38"/>
    </row>
    <row r="58" spans="1:18" x14ac:dyDescent="0.35">
      <c r="A58" s="45"/>
      <c r="B58" s="54"/>
      <c r="C58" s="38"/>
      <c r="D58" s="39"/>
      <c r="E58" s="56"/>
      <c r="F58" s="56"/>
      <c r="G58" s="56"/>
      <c r="H58" s="57"/>
      <c r="I58" s="41"/>
      <c r="J58" s="38"/>
      <c r="K58" s="42"/>
      <c r="L58" s="43"/>
      <c r="M58" s="44"/>
      <c r="N58" s="44"/>
      <c r="O58" s="45"/>
      <c r="P58" s="38"/>
    </row>
    <row r="59" spans="1:18" x14ac:dyDescent="0.35">
      <c r="A59" s="58" t="s">
        <v>24</v>
      </c>
      <c r="B59" s="38" t="s">
        <v>16</v>
      </c>
      <c r="C59" s="38"/>
      <c r="D59" s="59"/>
      <c r="E59" s="60"/>
      <c r="F59" s="38"/>
      <c r="G59" s="45"/>
      <c r="H59" s="42"/>
      <c r="I59" s="38"/>
      <c r="J59" s="38"/>
      <c r="K59" s="42"/>
      <c r="L59" s="43"/>
      <c r="M59" s="44"/>
      <c r="N59" s="44"/>
      <c r="O59" s="45"/>
      <c r="P59" s="38"/>
    </row>
    <row r="60" spans="1:18" x14ac:dyDescent="0.35">
      <c r="A60" s="61"/>
      <c r="B60" s="54" t="s">
        <v>23</v>
      </c>
      <c r="C60" s="38"/>
      <c r="D60" s="59"/>
      <c r="E60" s="59"/>
      <c r="F60" s="38"/>
      <c r="G60" s="45"/>
      <c r="H60" s="42"/>
      <c r="I60" s="38"/>
      <c r="J60" s="38"/>
      <c r="K60" s="42"/>
      <c r="L60" s="43"/>
      <c r="M60" s="44"/>
      <c r="N60" s="44"/>
      <c r="O60" s="45"/>
      <c r="P60" s="38"/>
    </row>
    <row r="61" spans="1:18" x14ac:dyDescent="0.35">
      <c r="A61" s="62" t="s">
        <v>38</v>
      </c>
      <c r="B61" s="63" t="s">
        <v>30</v>
      </c>
      <c r="C61" s="38"/>
      <c r="D61" s="59"/>
      <c r="E61" s="59"/>
      <c r="F61" s="59"/>
      <c r="G61" s="59"/>
      <c r="H61" s="64"/>
      <c r="I61" s="39"/>
      <c r="J61" s="38"/>
      <c r="K61" s="38"/>
      <c r="L61" s="65"/>
      <c r="M61" s="66"/>
      <c r="N61" s="66"/>
      <c r="O61" s="67"/>
      <c r="P61" s="45"/>
      <c r="Q61" s="45"/>
      <c r="R61" s="38"/>
    </row>
    <row r="62" spans="1:18" x14ac:dyDescent="0.35">
      <c r="A62" s="45"/>
      <c r="B62" s="54"/>
      <c r="C62" s="38"/>
      <c r="D62" s="39"/>
      <c r="E62" s="39"/>
      <c r="F62" s="39"/>
      <c r="G62" s="39"/>
      <c r="H62" s="40"/>
      <c r="I62" s="39"/>
      <c r="J62" s="41"/>
      <c r="K62" s="41"/>
      <c r="L62" s="65"/>
      <c r="M62" s="66"/>
      <c r="N62" s="66"/>
      <c r="O62" s="67"/>
      <c r="P62" s="45"/>
      <c r="Q62" s="45"/>
      <c r="R62" s="38"/>
    </row>
    <row r="63" spans="1:18" x14ac:dyDescent="0.35">
      <c r="A63" s="45"/>
      <c r="B63" s="54"/>
      <c r="C63" s="28"/>
      <c r="D63" s="39"/>
      <c r="E63" s="39"/>
      <c r="F63" s="39"/>
      <c r="G63" s="39"/>
      <c r="H63" s="40"/>
      <c r="I63" s="48"/>
      <c r="J63" s="41"/>
      <c r="K63" s="41"/>
      <c r="L63" s="65"/>
      <c r="M63" s="66"/>
      <c r="N63" s="66"/>
      <c r="O63" s="67"/>
      <c r="P63" s="45"/>
      <c r="Q63" s="45"/>
      <c r="R63" s="38"/>
    </row>
    <row r="64" spans="1:18" x14ac:dyDescent="0.35">
      <c r="A64" s="45"/>
      <c r="B64" s="54"/>
      <c r="C64" s="28"/>
      <c r="D64" s="39"/>
      <c r="E64" s="39"/>
      <c r="F64" s="39"/>
      <c r="G64" s="39"/>
      <c r="H64" s="40"/>
      <c r="I64" s="48"/>
      <c r="J64" s="41"/>
      <c r="K64" s="41"/>
      <c r="L64" s="65"/>
      <c r="M64" s="66"/>
      <c r="N64" s="66"/>
      <c r="O64" s="67"/>
      <c r="P64" s="45"/>
      <c r="Q64" s="45"/>
      <c r="R64" s="38"/>
    </row>
    <row r="65" spans="2:18" x14ac:dyDescent="0.35">
      <c r="B65" s="54"/>
      <c r="C65" s="28"/>
      <c r="D65" s="39"/>
      <c r="E65" s="39"/>
      <c r="F65" s="39"/>
      <c r="G65" s="39"/>
      <c r="H65" s="40"/>
      <c r="I65" s="48"/>
      <c r="J65" s="52"/>
      <c r="K65" s="52"/>
      <c r="L65" s="65"/>
      <c r="M65" s="66"/>
      <c r="N65" s="66"/>
      <c r="O65" s="67"/>
      <c r="P65" s="45"/>
      <c r="Q65" s="45"/>
      <c r="R65" s="38"/>
    </row>
    <row r="66" spans="2:18" x14ac:dyDescent="0.35">
      <c r="B66" s="54"/>
      <c r="C66" s="28"/>
      <c r="D66" s="39"/>
      <c r="E66" s="39"/>
      <c r="F66" s="39"/>
      <c r="G66" s="39"/>
      <c r="H66" s="40"/>
      <c r="I66" s="48"/>
      <c r="J66" s="41"/>
      <c r="K66" s="41"/>
      <c r="L66" s="69"/>
      <c r="M66" s="70"/>
      <c r="N66" s="70"/>
      <c r="O66" s="71"/>
      <c r="P66" s="68"/>
      <c r="Q66" s="68"/>
    </row>
    <row r="67" spans="2:18" x14ac:dyDescent="0.35">
      <c r="B67" s="54"/>
      <c r="C67" s="28"/>
      <c r="D67" s="56"/>
      <c r="E67" s="56"/>
      <c r="F67" s="56"/>
      <c r="G67" s="56"/>
      <c r="H67" s="57"/>
      <c r="I67" s="56"/>
      <c r="J67" s="41"/>
      <c r="K67" s="41"/>
      <c r="L67" s="69"/>
      <c r="M67" s="70"/>
      <c r="N67" s="70"/>
      <c r="O67" s="71"/>
      <c r="P67" s="68"/>
      <c r="Q67" s="68"/>
    </row>
    <row r="68" spans="2:18" x14ac:dyDescent="0.35">
      <c r="B68" s="54"/>
      <c r="C68" s="38"/>
      <c r="D68" s="39"/>
      <c r="E68" s="56"/>
      <c r="F68" s="56"/>
      <c r="G68" s="56"/>
      <c r="H68" s="57"/>
      <c r="I68" s="56"/>
      <c r="J68" s="41"/>
      <c r="K68" s="41"/>
      <c r="L68" s="69"/>
      <c r="M68" s="70"/>
      <c r="N68" s="70"/>
      <c r="O68" s="71"/>
      <c r="P68" s="68"/>
      <c r="Q68" s="68"/>
    </row>
    <row r="69" spans="2:18" x14ac:dyDescent="0.35">
      <c r="C69" s="38"/>
      <c r="D69" s="59"/>
      <c r="E69" s="60"/>
      <c r="F69" s="38"/>
      <c r="G69" s="45"/>
      <c r="H69" s="42"/>
      <c r="I69" s="38"/>
    </row>
  </sheetData>
  <sheetProtection algorithmName="SHA-512" hashValue="6tqpctnDd3kZb9/5m89OVlvAAXr6C8r4hwmrniiNgzh7Azs/e0anLXfSJp8IB0noiVlyihulJDx7ayp+8VdO3w==" saltValue="uAmmk9JyTp4WBW5Kjex+WQ==" spinCount="100000" sheet="1" objects="1" scenarios="1"/>
  <sortState xmlns:xlrd2="http://schemas.microsoft.com/office/spreadsheetml/2017/richdata2" ref="A25:R31">
    <sortCondition ref="J25:J31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activeCell="E41" sqref="E41"/>
    </sheetView>
  </sheetViews>
  <sheetFormatPr defaultColWidth="9.1796875" defaultRowHeight="14.5" x14ac:dyDescent="0.35"/>
  <cols>
    <col min="1" max="1" width="18.453125" style="46" customWidth="1"/>
    <col min="2" max="2" width="12.26953125" style="46" customWidth="1"/>
    <col min="3" max="3" width="10.81640625" style="68" customWidth="1"/>
    <col min="4" max="4" width="12.81640625" style="68" customWidth="1"/>
    <col min="5" max="5" width="11.26953125" style="46" customWidth="1"/>
    <col min="6" max="6" width="12.1796875" style="68" customWidth="1"/>
    <col min="7" max="7" width="13.26953125" style="46" customWidth="1"/>
    <col min="8" max="16384" width="9.1796875" style="46"/>
  </cols>
  <sheetData>
    <row r="1" spans="1:8" ht="58" x14ac:dyDescent="0.35">
      <c r="A1" s="95"/>
      <c r="B1" s="96" t="s">
        <v>8</v>
      </c>
      <c r="C1" s="96" t="s">
        <v>31</v>
      </c>
      <c r="D1" s="96" t="s">
        <v>19</v>
      </c>
      <c r="E1" s="96" t="s">
        <v>20</v>
      </c>
      <c r="F1" s="96" t="s">
        <v>21</v>
      </c>
      <c r="G1" s="96" t="s">
        <v>22</v>
      </c>
      <c r="H1" s="97"/>
    </row>
    <row r="2" spans="1:8" x14ac:dyDescent="0.35">
      <c r="A2" s="94" t="s">
        <v>25</v>
      </c>
      <c r="B2" s="100" t="s">
        <v>39</v>
      </c>
      <c r="C2" s="85">
        <v>0</v>
      </c>
      <c r="D2" s="86">
        <v>0</v>
      </c>
      <c r="E2" s="105">
        <f>D2*B41</f>
        <v>0</v>
      </c>
      <c r="F2" s="101">
        <f t="shared" ref="F2:F7" si="0">C2-D2</f>
        <v>0</v>
      </c>
      <c r="G2" s="106">
        <f>F2*B41</f>
        <v>0</v>
      </c>
    </row>
    <row r="3" spans="1:8" x14ac:dyDescent="0.35">
      <c r="A3" s="100"/>
      <c r="B3" s="100" t="s">
        <v>40</v>
      </c>
      <c r="C3" s="85">
        <v>0</v>
      </c>
      <c r="D3" s="87">
        <v>0</v>
      </c>
      <c r="E3" s="107">
        <f>D3*B42</f>
        <v>0</v>
      </c>
      <c r="F3" s="108">
        <f t="shared" si="0"/>
        <v>0</v>
      </c>
      <c r="G3" s="109">
        <f>F3*B42</f>
        <v>0</v>
      </c>
    </row>
    <row r="4" spans="1:8" x14ac:dyDescent="0.35">
      <c r="A4" s="100"/>
      <c r="B4" s="100"/>
      <c r="C4" s="88"/>
      <c r="D4" s="87"/>
      <c r="E4" s="107"/>
      <c r="F4" s="110"/>
      <c r="G4" s="111"/>
    </row>
    <row r="5" spans="1:8" x14ac:dyDescent="0.35">
      <c r="A5" s="100"/>
      <c r="B5" s="100"/>
      <c r="C5" s="88"/>
      <c r="D5" s="87"/>
      <c r="E5" s="107"/>
      <c r="F5" s="110"/>
      <c r="G5" s="111"/>
    </row>
    <row r="6" spans="1:8" x14ac:dyDescent="0.35">
      <c r="A6" s="94" t="s">
        <v>26</v>
      </c>
      <c r="B6" s="100" t="s">
        <v>39</v>
      </c>
      <c r="C6" s="85">
        <v>0</v>
      </c>
      <c r="D6" s="86">
        <v>0</v>
      </c>
      <c r="E6" s="105">
        <f>D6*B44</f>
        <v>0</v>
      </c>
      <c r="F6" s="101">
        <f t="shared" si="0"/>
        <v>0</v>
      </c>
      <c r="G6" s="106">
        <f>F6*B44</f>
        <v>0</v>
      </c>
    </row>
    <row r="7" spans="1:8" x14ac:dyDescent="0.35">
      <c r="A7" s="100"/>
      <c r="B7" s="100" t="s">
        <v>40</v>
      </c>
      <c r="C7" s="88">
        <v>0</v>
      </c>
      <c r="D7" s="87">
        <v>0</v>
      </c>
      <c r="E7" s="107">
        <f>D7*B45</f>
        <v>0</v>
      </c>
      <c r="F7" s="108">
        <f t="shared" si="0"/>
        <v>0</v>
      </c>
      <c r="G7" s="109">
        <f>F7*B45</f>
        <v>0</v>
      </c>
    </row>
    <row r="8" spans="1:8" x14ac:dyDescent="0.35">
      <c r="A8" s="100"/>
      <c r="B8" s="100"/>
      <c r="C8" s="88"/>
      <c r="D8" s="87"/>
      <c r="E8" s="112"/>
      <c r="F8" s="110"/>
      <c r="G8" s="113"/>
    </row>
    <row r="9" spans="1:8" x14ac:dyDescent="0.35">
      <c r="A9" s="100"/>
      <c r="B9" s="100"/>
      <c r="C9" s="88"/>
      <c r="D9" s="87"/>
      <c r="E9" s="114"/>
      <c r="F9" s="108"/>
      <c r="G9" s="108"/>
    </row>
    <row r="10" spans="1:8" x14ac:dyDescent="0.35">
      <c r="A10" s="100"/>
      <c r="B10" s="100" t="s">
        <v>28</v>
      </c>
      <c r="C10" s="88">
        <v>0</v>
      </c>
      <c r="D10" s="87" t="s">
        <v>12</v>
      </c>
      <c r="E10" s="114" t="s">
        <v>12</v>
      </c>
      <c r="F10" s="108" t="s">
        <v>12</v>
      </c>
      <c r="G10" s="108" t="s">
        <v>12</v>
      </c>
    </row>
    <row r="11" spans="1:8" x14ac:dyDescent="0.35">
      <c r="A11" s="100"/>
      <c r="B11" s="100"/>
      <c r="C11" s="88"/>
      <c r="D11" s="87"/>
      <c r="E11" s="114"/>
      <c r="F11" s="108"/>
      <c r="G11" s="108"/>
    </row>
    <row r="12" spans="1:8" x14ac:dyDescent="0.35">
      <c r="A12" s="93" t="s">
        <v>27</v>
      </c>
      <c r="B12" s="100"/>
      <c r="C12" s="101">
        <f>C2+C3+C4+C6+C7+C8</f>
        <v>0</v>
      </c>
      <c r="D12" s="102">
        <f>D2+D3+D4+D6+D7+D8</f>
        <v>0</v>
      </c>
      <c r="E12" s="103">
        <f>E2+E3+E4+E6+E7+E8</f>
        <v>0</v>
      </c>
      <c r="F12" s="101">
        <f>F2+F3+F4+F6+F7+F8</f>
        <v>0</v>
      </c>
      <c r="G12" s="104">
        <f>G2+G3+G4+G6+G7+G8</f>
        <v>0</v>
      </c>
    </row>
    <row r="13" spans="1:8" x14ac:dyDescent="0.35">
      <c r="D13" s="89" t="e">
        <f>D12/C12</f>
        <v>#DIV/0!</v>
      </c>
      <c r="E13" s="90"/>
      <c r="F13" s="91"/>
      <c r="G13" s="90"/>
    </row>
    <row r="14" spans="1:8" x14ac:dyDescent="0.35">
      <c r="E14" s="90"/>
    </row>
    <row r="15" spans="1:8" x14ac:dyDescent="0.35">
      <c r="E15" s="90"/>
      <c r="G15" s="90"/>
    </row>
    <row r="16" spans="1:8" x14ac:dyDescent="0.35">
      <c r="E16" s="90"/>
      <c r="G16" s="90"/>
    </row>
    <row r="17" spans="5:7" x14ac:dyDescent="0.35">
      <c r="E17" s="90"/>
      <c r="G17" s="90"/>
    </row>
    <row r="18" spans="5:7" x14ac:dyDescent="0.35">
      <c r="E18" s="90"/>
      <c r="G18" s="90"/>
    </row>
    <row r="19" spans="5:7" x14ac:dyDescent="0.35">
      <c r="E19" s="90"/>
      <c r="G19" s="90"/>
    </row>
    <row r="20" spans="5:7" x14ac:dyDescent="0.35">
      <c r="E20" s="90"/>
      <c r="G20" s="90"/>
    </row>
    <row r="21" spans="5:7" x14ac:dyDescent="0.35">
      <c r="E21" s="90"/>
      <c r="G21" s="90"/>
    </row>
    <row r="22" spans="5:7" x14ac:dyDescent="0.35">
      <c r="E22" s="90"/>
      <c r="G22" s="90"/>
    </row>
    <row r="23" spans="5:7" x14ac:dyDescent="0.35">
      <c r="E23" s="90"/>
      <c r="G23" s="90"/>
    </row>
    <row r="24" spans="5:7" x14ac:dyDescent="0.35">
      <c r="E24" s="90"/>
      <c r="G24" s="90"/>
    </row>
    <row r="25" spans="5:7" x14ac:dyDescent="0.35">
      <c r="E25" s="90"/>
      <c r="G25" s="90"/>
    </row>
    <row r="26" spans="5:7" x14ac:dyDescent="0.35">
      <c r="E26" s="90"/>
      <c r="G26" s="90"/>
    </row>
    <row r="27" spans="5:7" x14ac:dyDescent="0.35">
      <c r="E27" s="90"/>
      <c r="G27" s="90"/>
    </row>
    <row r="28" spans="5:7" x14ac:dyDescent="0.35">
      <c r="E28" s="90"/>
      <c r="G28" s="90"/>
    </row>
    <row r="29" spans="5:7" x14ac:dyDescent="0.35">
      <c r="E29" s="90"/>
      <c r="G29" s="90"/>
    </row>
    <row r="30" spans="5:7" x14ac:dyDescent="0.35">
      <c r="E30" s="90"/>
      <c r="G30" s="90"/>
    </row>
    <row r="31" spans="5:7" x14ac:dyDescent="0.35">
      <c r="E31" s="90"/>
      <c r="G31" s="90"/>
    </row>
    <row r="32" spans="5:7" x14ac:dyDescent="0.35">
      <c r="E32" s="90"/>
      <c r="G32" s="90"/>
    </row>
    <row r="33" spans="2:7" x14ac:dyDescent="0.35">
      <c r="E33" s="90"/>
      <c r="G33" s="90"/>
    </row>
    <row r="34" spans="2:7" x14ac:dyDescent="0.35">
      <c r="E34" s="90"/>
      <c r="G34" s="90"/>
    </row>
    <row r="35" spans="2:7" x14ac:dyDescent="0.35">
      <c r="E35" s="90"/>
      <c r="G35" s="90"/>
    </row>
    <row r="36" spans="2:7" x14ac:dyDescent="0.35">
      <c r="E36" s="90"/>
      <c r="G36" s="90"/>
    </row>
    <row r="37" spans="2:7" x14ac:dyDescent="0.35">
      <c r="E37" s="90"/>
      <c r="G37" s="90"/>
    </row>
    <row r="38" spans="2:7" x14ac:dyDescent="0.35">
      <c r="E38" s="90"/>
      <c r="G38" s="90"/>
    </row>
    <row r="39" spans="2:7" x14ac:dyDescent="0.35">
      <c r="E39" s="90"/>
      <c r="G39" s="90"/>
    </row>
    <row r="40" spans="2:7" x14ac:dyDescent="0.35">
      <c r="E40" s="90"/>
      <c r="G40" s="90"/>
    </row>
    <row r="41" spans="2:7" x14ac:dyDescent="0.35">
      <c r="B41" s="92">
        <v>919</v>
      </c>
      <c r="E41" s="90"/>
      <c r="G41" s="90"/>
    </row>
    <row r="42" spans="2:7" x14ac:dyDescent="0.35">
      <c r="B42" s="92">
        <v>330</v>
      </c>
      <c r="E42" s="90"/>
      <c r="G42" s="90"/>
    </row>
    <row r="43" spans="2:7" x14ac:dyDescent="0.35">
      <c r="B43" s="92">
        <v>616</v>
      </c>
      <c r="E43" s="90"/>
      <c r="G43" s="90"/>
    </row>
    <row r="44" spans="2:7" x14ac:dyDescent="0.35">
      <c r="B44" s="92">
        <v>459.5</v>
      </c>
      <c r="E44" s="90"/>
      <c r="G44" s="90"/>
    </row>
    <row r="45" spans="2:7" x14ac:dyDescent="0.35">
      <c r="B45" s="92">
        <v>165</v>
      </c>
      <c r="E45" s="90"/>
      <c r="G45" s="90"/>
    </row>
    <row r="46" spans="2:7" x14ac:dyDescent="0.35">
      <c r="B46" s="92">
        <v>308</v>
      </c>
      <c r="G46" s="90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tabSelected="1" workbookViewId="0">
      <selection activeCell="D10" sqref="D10"/>
    </sheetView>
  </sheetViews>
  <sheetFormatPr defaultColWidth="9.1796875" defaultRowHeight="14.5" x14ac:dyDescent="0.35"/>
  <cols>
    <col min="1" max="16384" width="9.1796875" style="46"/>
  </cols>
  <sheetData>
    <row r="1" spans="1:4" x14ac:dyDescent="0.35">
      <c r="A1" s="98" t="s">
        <v>34</v>
      </c>
      <c r="B1" s="99"/>
      <c r="C1" s="72"/>
      <c r="D1" s="99"/>
    </row>
    <row r="2" spans="1:4" ht="56" x14ac:dyDescent="0.35">
      <c r="A2" s="80" t="s">
        <v>29</v>
      </c>
      <c r="B2" s="77" t="s">
        <v>8</v>
      </c>
      <c r="C2" s="76" t="s">
        <v>2</v>
      </c>
      <c r="D2" s="77" t="s">
        <v>33</v>
      </c>
    </row>
    <row r="3" spans="1:4" x14ac:dyDescent="0.35">
      <c r="A3" s="13"/>
      <c r="B3" s="5"/>
      <c r="C3" s="2"/>
      <c r="D3" s="4"/>
    </row>
    <row r="4" spans="1:4" x14ac:dyDescent="0.35">
      <c r="A4" s="13"/>
      <c r="B4" s="3"/>
      <c r="C4" s="2"/>
      <c r="D4" s="4"/>
    </row>
    <row r="5" spans="1:4" x14ac:dyDescent="0.35">
      <c r="A5" s="19"/>
      <c r="B5" s="17"/>
      <c r="C5" s="2"/>
      <c r="D5" s="2"/>
    </row>
    <row r="6" spans="1:4" x14ac:dyDescent="0.35">
      <c r="A6" s="6"/>
      <c r="B6" s="5"/>
      <c r="C6" s="2"/>
      <c r="D6" s="2"/>
    </row>
    <row r="7" spans="1:4" x14ac:dyDescent="0.35">
      <c r="A7" s="19"/>
      <c r="B7" s="21"/>
      <c r="C7" s="2"/>
      <c r="D7" s="2"/>
    </row>
    <row r="8" spans="1:4" x14ac:dyDescent="0.35">
      <c r="A8" s="19"/>
      <c r="B8" s="17"/>
      <c r="C8" s="2"/>
      <c r="D8" s="2"/>
    </row>
    <row r="9" spans="1:4" x14ac:dyDescent="0.35">
      <c r="A9" s="19"/>
      <c r="B9" s="17"/>
      <c r="C9" s="2"/>
      <c r="D9" s="2"/>
    </row>
    <row r="10" spans="1:4" x14ac:dyDescent="0.35">
      <c r="A10" s="13"/>
      <c r="B10" s="3"/>
      <c r="C10" s="2"/>
      <c r="D10" s="4"/>
    </row>
    <row r="11" spans="1:4" x14ac:dyDescent="0.35">
      <c r="A11" s="19"/>
      <c r="B11" s="24"/>
      <c r="C11" s="2"/>
      <c r="D11" s="2"/>
    </row>
    <row r="12" spans="1:4" x14ac:dyDescent="0.35">
      <c r="A12" s="13"/>
      <c r="B12" s="3"/>
      <c r="C12" s="2"/>
      <c r="D12" s="4"/>
    </row>
    <row r="13" spans="1:4" x14ac:dyDescent="0.35">
      <c r="A13" s="13"/>
      <c r="B13" s="3"/>
      <c r="C13" s="2"/>
      <c r="D13" s="4"/>
    </row>
    <row r="14" spans="1:4" x14ac:dyDescent="0.35">
      <c r="A14" s="13"/>
      <c r="B14" s="5"/>
      <c r="C14" s="2"/>
      <c r="D14" s="4"/>
    </row>
    <row r="15" spans="1:4" x14ac:dyDescent="0.35">
      <c r="A15" s="6"/>
      <c r="B15" s="24"/>
      <c r="C15" s="2"/>
      <c r="D15" s="2"/>
    </row>
    <row r="16" spans="1:4" x14ac:dyDescent="0.35">
      <c r="A16" s="13"/>
      <c r="B16" s="5"/>
      <c r="C16" s="2"/>
      <c r="D16" s="4"/>
    </row>
    <row r="17" spans="1:4" x14ac:dyDescent="0.35">
      <c r="A17" s="19"/>
      <c r="B17" s="17"/>
      <c r="C17" s="2"/>
      <c r="D17" s="2"/>
    </row>
  </sheetData>
  <sheetProtection algorithmName="SHA-512" hashValue="IeQIfYk/5TfG1w8Mstl1bu9UGAAbonx3uUgPvz3BLmwAzXqt1LO13yrb7KjUl8CfJam+b8gTVlStXWunXqVIvQ==" saltValue="asO5T8O7VMorNdUgAp8E9Q==" spinCount="100000" sheet="1" objects="1" scenarios="1"/>
  <sortState xmlns:xlrd2="http://schemas.microsoft.com/office/spreadsheetml/2017/richdata2" ref="A3:M11">
    <sortCondition ref="A3:A11"/>
    <sortCondition ref="B3:B11"/>
    <sortCondition ref="D3:D1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DDB0DFD57D5E4292AD10888C0E83A3" ma:contentTypeVersion="2" ma:contentTypeDescription="Create a new document." ma:contentTypeScope="" ma:versionID="ff34e34c5a6463e8ee343f8658cff5ad">
  <xsd:schema xmlns:xsd="http://www.w3.org/2001/XMLSchema" xmlns:xs="http://www.w3.org/2001/XMLSchema" xmlns:p="http://schemas.microsoft.com/office/2006/metadata/properties" xmlns:ns3="e0eff1e1-0982-48d5-83fa-11183ff4b16e" targetNamespace="http://schemas.microsoft.com/office/2006/metadata/properties" ma:root="true" ma:fieldsID="e8ed6609762f1b5132242adf082f8ea3" ns3:_="">
    <xsd:import namespace="e0eff1e1-0982-48d5-83fa-11183ff4b1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ff1e1-0982-48d5-83fa-11183ff4b1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93EEFF-67E1-447E-A3FE-FD154F6DBD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7AF5E8-2509-4C1A-BDF9-5C9F52D9D5BA}">
  <ds:schemaRefs>
    <ds:schemaRef ds:uri="http://purl.org/dc/terms/"/>
    <ds:schemaRef ds:uri="http://schemas.openxmlformats.org/package/2006/metadata/core-properties"/>
    <ds:schemaRef ds:uri="e0eff1e1-0982-48d5-83fa-11183ff4b16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4E6192-FACE-4B90-AFEB-396443E60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eff1e1-0982-48d5-83fa-11183ff4b1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Paz, Brandon</dc:creator>
  <cp:lastModifiedBy>Pintor-bryson, Eredi</cp:lastModifiedBy>
  <cp:lastPrinted>2018-01-10T18:52:23Z</cp:lastPrinted>
  <dcterms:created xsi:type="dcterms:W3CDTF">2018-01-10T17:22:20Z</dcterms:created>
  <dcterms:modified xsi:type="dcterms:W3CDTF">2023-02-08T16:08:36Z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0x010100E2DDB0DFD57D5E4292AD10888C0E83A3</vt:lpwstr>
  </property>
</Properties>
</file>